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4"/>
  <workbookPr/>
  <mc:AlternateContent xmlns:mc="http://schemas.openxmlformats.org/markup-compatibility/2006">
    <mc:Choice Requires="x15">
      <x15ac:absPath xmlns:x15ac="http://schemas.microsoft.com/office/spreadsheetml/2010/11/ac" url="C:\Users\user\HRHF Dropbox\Elaine Sabourin\Subgranting - FSTP\04 H2H\2023 House to House\"/>
    </mc:Choice>
  </mc:AlternateContent>
  <xr:revisionPtr revIDLastSave="3" documentId="13_ncr:1_{0F7FA920-BBA3-41C3-8189-36FCE91ED721}" xr6:coauthVersionLast="47" xr6:coauthVersionMax="47" xr10:uidLastSave="{E90070E4-E8D1-4834-98FD-F09AE9B97689}"/>
  <bookViews>
    <workbookView xWindow="-108" yWindow="-108" windowWidth="23256" windowHeight="12576" tabRatio="500" xr2:uid="{00000000-000D-0000-FFFF-FFFF00000000}"/>
  </bookViews>
  <sheets>
    <sheet name="BudgetEUR" sheetId="1" r:id="rId1"/>
    <sheet name="Information" sheetId="3" r:id="rId2"/>
  </sheets>
  <definedNames>
    <definedName name="_xlnm.Print_Area" localSheetId="0">BudgetEUR!$A$1:$P$42</definedName>
    <definedName name="_xlnm.Print_Area" localSheetId="1">Information!$A$1:$D$26</definedName>
    <definedName name="_xlnm.Print_Titles" localSheetId="0">BudgetEUR!$6:$6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8" i="1" l="1"/>
  <c r="L21" i="1"/>
  <c r="M21" i="1"/>
  <c r="M25" i="1"/>
  <c r="M30" i="1"/>
  <c r="M17" i="1"/>
  <c r="M13" i="1"/>
  <c r="M8" i="1"/>
  <c r="L8" i="1"/>
  <c r="M7" i="1" l="1"/>
  <c r="M41" i="1" s="1"/>
  <c r="G9" i="1"/>
  <c r="N9" i="1" s="1"/>
  <c r="L25" i="1" l="1"/>
  <c r="K25" i="1"/>
  <c r="J25" i="1"/>
  <c r="I25" i="1"/>
  <c r="H25" i="1"/>
  <c r="K21" i="1"/>
  <c r="J21" i="1"/>
  <c r="I21" i="1"/>
  <c r="H21" i="1"/>
  <c r="L17" i="1"/>
  <c r="K17" i="1"/>
  <c r="J17" i="1"/>
  <c r="I17" i="1"/>
  <c r="H17" i="1"/>
  <c r="L13" i="1"/>
  <c r="K13" i="1"/>
  <c r="J13" i="1"/>
  <c r="I13" i="1"/>
  <c r="H13" i="1"/>
  <c r="K8" i="1"/>
  <c r="J8" i="1"/>
  <c r="I8" i="1"/>
  <c r="H8" i="1"/>
  <c r="G39" i="1"/>
  <c r="N39" i="1" s="1"/>
  <c r="G38" i="1"/>
  <c r="N38" i="1" s="1"/>
  <c r="G37" i="1"/>
  <c r="N37" i="1" s="1"/>
  <c r="G36" i="1"/>
  <c r="N36" i="1" s="1"/>
  <c r="G35" i="1"/>
  <c r="N35" i="1" s="1"/>
  <c r="G34" i="1"/>
  <c r="N34" i="1" s="1"/>
  <c r="G33" i="1"/>
  <c r="N33" i="1" s="1"/>
  <c r="G32" i="1"/>
  <c r="N32" i="1" s="1"/>
  <c r="G11" i="1"/>
  <c r="N11" i="1" s="1"/>
  <c r="G10" i="1"/>
  <c r="N10" i="1" s="1"/>
  <c r="J30" i="1"/>
  <c r="G8" i="1" l="1"/>
  <c r="N8" i="1" s="1"/>
  <c r="H7" i="1"/>
  <c r="J7" i="1"/>
  <c r="J41" i="1" s="1"/>
  <c r="I7" i="1"/>
  <c r="L30" i="1" l="1"/>
  <c r="G31" i="1"/>
  <c r="N31" i="1" s="1"/>
  <c r="G14" i="1"/>
  <c r="N14" i="1" s="1"/>
  <c r="G15" i="1"/>
  <c r="N15" i="1" s="1"/>
  <c r="G18" i="1"/>
  <c r="N18" i="1" s="1"/>
  <c r="G19" i="1"/>
  <c r="N19" i="1" s="1"/>
  <c r="G22" i="1"/>
  <c r="N22" i="1" s="1"/>
  <c r="G23" i="1"/>
  <c r="N23" i="1" s="1"/>
  <c r="G26" i="1"/>
  <c r="N26" i="1" s="1"/>
  <c r="G27" i="1"/>
  <c r="N27" i="1" s="1"/>
  <c r="G28" i="1"/>
  <c r="N28" i="1" s="1"/>
  <c r="G21" i="1" l="1"/>
  <c r="N21" i="1" s="1"/>
  <c r="I30" i="1"/>
  <c r="I41" i="1" s="1"/>
  <c r="H30" i="1"/>
  <c r="H41" i="1" s="1"/>
  <c r="L7" i="1"/>
  <c r="L41" i="1" s="1"/>
  <c r="G17" i="1"/>
  <c r="N17" i="1" s="1"/>
  <c r="G25" i="1"/>
  <c r="N25" i="1" s="1"/>
  <c r="K7" i="1"/>
  <c r="G30" i="1"/>
  <c r="N30" i="1" s="1"/>
  <c r="G13" i="1"/>
  <c r="N13" i="1" s="1"/>
  <c r="K30" i="1"/>
  <c r="K41" i="1" l="1"/>
  <c r="G7" i="1"/>
  <c r="N7" i="1" s="1"/>
  <c r="G41" i="1" l="1"/>
  <c r="N41" i="1" s="1"/>
</calcChain>
</file>

<file path=xl/sharedStrings.xml><?xml version="1.0" encoding="utf-8"?>
<sst xmlns="http://schemas.openxmlformats.org/spreadsheetml/2006/main" count="143" uniqueCount="131">
  <si>
    <t>Name of lead organization:</t>
  </si>
  <si>
    <t>Note for project staff salaries (budget line 1.1)</t>
  </si>
  <si>
    <t>Implementation period of the project (dd/mm/yyyy - dd/mm/yyyy)</t>
  </si>
  <si>
    <t>In the column #E, please indicate the salary amount fixed for 100% workload</t>
  </si>
  <si>
    <t>In the column #F, please indicate the workload % allocated for this project</t>
  </si>
  <si>
    <t>In the column #G, the total cost will be calculated automatically</t>
  </si>
  <si>
    <t>Column #M should be "0"</t>
  </si>
  <si>
    <t>№</t>
  </si>
  <si>
    <t>Budget line</t>
  </si>
  <si>
    <t>Unit</t>
  </si>
  <si>
    <t>Number  of units</t>
  </si>
  <si>
    <t>Unit rate (EUR)</t>
  </si>
  <si>
    <t>Workload % for staff salaries (budget line 1.1)</t>
  </si>
  <si>
    <t>Total cost (EUR)</t>
  </si>
  <si>
    <t>Name CSO A</t>
  </si>
  <si>
    <t>Name CSO B</t>
  </si>
  <si>
    <t>Name CSO C</t>
  </si>
  <si>
    <t>Requested from HRHF (EUR)</t>
  </si>
  <si>
    <t xml:space="preserve">Own/other donor contribution (EUR) </t>
  </si>
  <si>
    <t xml:space="preserve">Funding still needed (EUR) </t>
  </si>
  <si>
    <t>Check (checking the accuracy of the Total Cost allocation)</t>
  </si>
  <si>
    <t>Narrative descriptions (explain the item(s)</t>
  </si>
  <si>
    <t>Human resources</t>
  </si>
  <si>
    <t>1.1</t>
  </si>
  <si>
    <t xml:space="preserve">Salaries for project staff </t>
  </si>
  <si>
    <t>1.1.1</t>
  </si>
  <si>
    <t>E.g. Project manager/coordiantor</t>
  </si>
  <si>
    <t>per month</t>
  </si>
  <si>
    <t>1) Please ensure that the salary includes tax and social contribution                    2) Please indicate the name of the employee if already selected/knowm</t>
  </si>
  <si>
    <t>1.1.2</t>
  </si>
  <si>
    <t>E.g. Financial manager / accountant</t>
  </si>
  <si>
    <t>1.1.3</t>
  </si>
  <si>
    <t>E.g  PR / communucation officer</t>
  </si>
  <si>
    <t>1.2</t>
  </si>
  <si>
    <t xml:space="preserve">Per diems for missions/travel for project staff </t>
  </si>
  <si>
    <t>1.2.1</t>
  </si>
  <si>
    <t>E.g. Staff per diem for travel to the regions</t>
  </si>
  <si>
    <t>day x person</t>
  </si>
  <si>
    <t>1.2.2</t>
  </si>
  <si>
    <t>2</t>
  </si>
  <si>
    <t>Travel for project staff</t>
  </si>
  <si>
    <t>2.1</t>
  </si>
  <si>
    <t xml:space="preserve">E.g. Travel to the regions </t>
  </si>
  <si>
    <t>per person</t>
  </si>
  <si>
    <t>2.2</t>
  </si>
  <si>
    <t>3</t>
  </si>
  <si>
    <t>Equipment</t>
  </si>
  <si>
    <t>3.1</t>
  </si>
  <si>
    <t>3.2</t>
  </si>
  <si>
    <t>4</t>
  </si>
  <si>
    <t>Local office</t>
  </si>
  <si>
    <t>4.1</t>
  </si>
  <si>
    <t>E.g. Office rent</t>
  </si>
  <si>
    <t>4.2</t>
  </si>
  <si>
    <t>E.g. Stationery</t>
  </si>
  <si>
    <t>4.3</t>
  </si>
  <si>
    <t>E.g. Communication (phone, Internet connection)</t>
  </si>
  <si>
    <t>5</t>
  </si>
  <si>
    <t>Other costs, services</t>
  </si>
  <si>
    <t>5.1</t>
  </si>
  <si>
    <t>E.g. Translation of documents</t>
  </si>
  <si>
    <t>page</t>
  </si>
  <si>
    <t>5.2</t>
  </si>
  <si>
    <t>E.g. Publications</t>
  </si>
  <si>
    <t>copy</t>
  </si>
  <si>
    <t>5.3</t>
  </si>
  <si>
    <t>E.g. Non-Staff personnel service fees</t>
  </si>
  <si>
    <t>per month /day/ hour/session</t>
  </si>
  <si>
    <t>1) Please ensure that the service fee includes tax and social contribution       2) Please indicate the name of the non-staff personnel, if already selected/knowm</t>
  </si>
  <si>
    <t>E.g. Meals for for non-staff personnel &amp; participants in seminars</t>
  </si>
  <si>
    <t>days x persons</t>
  </si>
  <si>
    <t>E.g. Accomodation for non-staff personnel &amp; participants in seminars</t>
  </si>
  <si>
    <t>5.6</t>
  </si>
  <si>
    <t>E.g. Travel costs for non-staff personnel &amp; participants in seminars</t>
  </si>
  <si>
    <t>5.7</t>
  </si>
  <si>
    <t>E.g. Rent of the facilities for the offline events</t>
  </si>
  <si>
    <t>per day / hour</t>
  </si>
  <si>
    <t>5.8</t>
  </si>
  <si>
    <t>E.g. stationery for seminars and conferences</t>
  </si>
  <si>
    <t>person</t>
  </si>
  <si>
    <t>5.9</t>
  </si>
  <si>
    <t>E.g. Bank fees</t>
  </si>
  <si>
    <t>per month /  transaction</t>
  </si>
  <si>
    <t>TOTAL COSTS</t>
  </si>
  <si>
    <t xml:space="preserve">*Please specify own contribution/other donor(s) </t>
  </si>
  <si>
    <t>Donor name (or own contribution)</t>
  </si>
  <si>
    <t>Amount</t>
  </si>
  <si>
    <t xml:space="preserve">Non-staff personnel includes: </t>
  </si>
  <si>
    <t>Trainer, researcher, consultant /expert, legal advisor, psychologist, webinar moderator, graphic designer and other service providers of any type of work related to project activities</t>
  </si>
  <si>
    <t>Total own contribution/other donor</t>
  </si>
  <si>
    <t>Category of expenses</t>
  </si>
  <si>
    <t>Information needed in the budget</t>
  </si>
  <si>
    <t xml:space="preserve">Documents to be required for reporting </t>
  </si>
  <si>
    <t>Salary:</t>
  </si>
  <si>
    <t>Salary  for project staff</t>
  </si>
  <si>
    <t xml:space="preserve">Please indicate gross salary, information on % of position (full-time, 50%, etc.) and name of the person                                                                                                            </t>
  </si>
  <si>
    <t xml:space="preserve">Contract with employment percentage, work hours and wage rate, where  total monthly workload does not exceed 100% employment;  Bank statement/proof of payment. </t>
  </si>
  <si>
    <t>Per diem/meals:</t>
  </si>
  <si>
    <t>Per diem</t>
  </si>
  <si>
    <t>Please indicate per diem cost breakdown if it based on local legislation or corporate policies;                                                                                                                                                      Also, Please indicate type of trips: local or international traveling</t>
  </si>
  <si>
    <t xml:space="preserve">Full per diem rate to be paid to participants when no meals are covered by the organisers. For meals that are provided (such as breakfast included in the hotel bill, or lunch/dinner provided by the organisers), the following deductions must apply: 20% deduction from a full per diem rate for breakfast; 30% deduction from a full per diem rate for lunch; 50% deduction from a full per diem rate for dinner; Bank statement/proof of payment. </t>
  </si>
  <si>
    <t>Breakfast</t>
  </si>
  <si>
    <t xml:space="preserve">Original receipts with detailed description, quantity, cost per unit and total amount of goods or original receipt plus itemized invoice plus agenda of event and registration sheet. Condition: No alcohol or tobacco; Bank statement/proof of payment. </t>
  </si>
  <si>
    <t>Lunch</t>
  </si>
  <si>
    <t xml:space="preserve"> </t>
  </si>
  <si>
    <t>Dinner</t>
  </si>
  <si>
    <t xml:space="preserve">Original receipts with detailed description, quantity, cost per unit and total amount of goods or original receipt plus itemized invoice plus agenda of event and registration sheet. Condition: No hard liquor or tobacco. Not more than 2 units of wine/beer per participant; Bank statement/proof of payment. </t>
  </si>
  <si>
    <t>Coffee-break</t>
  </si>
  <si>
    <t xml:space="preserve">Original receipts with detailed description, quantity, cost per unit and total amount of goods or original receipt and itemized invoice plus agenda of an event and registration sheet. Condition: the following food goods allowed for this category of expenses: cookies, tea, coffee, still water, milk/cream, sugar, disposable plates/cups/tableware, napkins. No alcohol or tobacco; Bank statement/proof of payment. </t>
  </si>
  <si>
    <t>Travel:</t>
  </si>
  <si>
    <t>Round trip by local transport</t>
  </si>
  <si>
    <t xml:space="preserve">Original tickets; Bank statement/proof of payment. </t>
  </si>
  <si>
    <t>Travel by car</t>
  </si>
  <si>
    <t xml:space="preserve">Documentation of mileage; Condition: not less than three people in one car; Bank statement/proof of payment. </t>
  </si>
  <si>
    <t>Supplies (for training and mailings)</t>
  </si>
  <si>
    <t>Stationery goods</t>
  </si>
  <si>
    <t xml:space="preserve">Original receipts with detailed description, quantity and amounts of goods or original receipt plus itemized invoice; Bank statement/proof of payment. </t>
  </si>
  <si>
    <t>Envelope+stamp</t>
  </si>
  <si>
    <t>Service Fees / Honorariums:</t>
  </si>
  <si>
    <t xml:space="preserve">Non-staff personnel </t>
  </si>
  <si>
    <t>Non-Staff personnel are: trainer, researcher, consultant /expert, webinar moderator, graphic designer and other service providers of any type of work related to project activities;                                                                                                                                                         Please indicate gross service fee, name of the person; Please provide CV as attachment</t>
  </si>
  <si>
    <t xml:space="preserve">Service Contract with the job description, work hours and service fee rate; act of delivery and acceptance of services; Bank statement/proof of payment. </t>
  </si>
  <si>
    <t>Translation</t>
  </si>
  <si>
    <t>Number of pages</t>
  </si>
  <si>
    <t>Contract, invoice, bank statement/proof of payment.</t>
  </si>
  <si>
    <t>Interpretation</t>
  </si>
  <si>
    <t>Workload</t>
  </si>
  <si>
    <t>Note:</t>
  </si>
  <si>
    <t xml:space="preserve"> In the Budget sheet in the column #G of "Total cost EUR", please take into consideration the following:</t>
  </si>
  <si>
    <t xml:space="preserve">  -   For budget line 1.1, the total cost of salaries is calculated as follows: Unit rate at 100%  * Workload % * Number of units (columns D, E and F) </t>
  </si>
  <si>
    <t xml:space="preserve">  -  As for other budget lines, calculation of the total cost is as follows: Unit rate multiplied by Number of units (Columns D and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</si>
</sst>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b/>
      <sz val="12"/>
      <color theme="1"/>
      <name val="Calibri"/>
      <family val="2"/>
      <scheme val="minor"/>
    </font>
    <font>
      <sz val="11"/>
      <color rgb="FF000000"/>
      <name val="Arial"/>
      <family val="2"/>
    </font>
    <font>
      <sz val="11"/>
      <name val="Calibri"/>
      <family val="2"/>
      <scheme val="minor"/>
    </font>
    <font>
      <b/>
      <sz val="10"/>
      <color theme="1"/>
      <name val="Calibri"/>
      <family val="2"/>
      <scheme val="minor"/>
    </font>
    <font>
      <sz val="10"/>
      <color theme="1"/>
      <name val="Calibri"/>
      <family val="2"/>
      <scheme val="minor"/>
    </font>
    <font>
      <sz val="8"/>
      <name val="Calibri"/>
      <family val="2"/>
      <scheme val="minor"/>
    </font>
    <font>
      <sz val="10"/>
      <name val="Calibri"/>
      <family val="2"/>
      <scheme val="minor"/>
    </font>
    <font>
      <b/>
      <sz val="11"/>
      <name val="Calibri"/>
      <family val="2"/>
      <scheme val="minor"/>
    </font>
    <font>
      <sz val="13"/>
      <name val="Calibri"/>
      <family val="2"/>
      <scheme val="minor"/>
    </font>
    <font>
      <sz val="17"/>
      <color rgb="FF202124"/>
      <name val="Inherit"/>
    </font>
    <font>
      <sz val="17"/>
      <color rgb="FF202124"/>
      <name val="Arial"/>
      <family val="2"/>
    </font>
    <font>
      <b/>
      <sz val="12"/>
      <name val="Calibri"/>
      <family val="2"/>
      <scheme val="minor"/>
    </font>
    <font>
      <sz val="9"/>
      <color theme="1"/>
      <name val="Calibri"/>
      <family val="2"/>
      <scheme val="minor"/>
    </font>
    <font>
      <b/>
      <sz val="11"/>
      <color rgb="FFC00000"/>
      <name val="Calibri"/>
      <family val="2"/>
      <scheme val="minor"/>
    </font>
    <font>
      <b/>
      <sz val="10"/>
      <color rgb="FFC00000"/>
      <name val="Calibri"/>
      <family val="2"/>
      <scheme val="minor"/>
    </font>
    <font>
      <b/>
      <sz val="9"/>
      <color rgb="FFFF0000"/>
      <name val="Calibri"/>
      <family val="2"/>
      <scheme val="minor"/>
    </font>
    <font>
      <b/>
      <sz val="10"/>
      <color rgb="FFFF0000"/>
      <name val="Calibri"/>
      <family val="2"/>
      <scheme val="minor"/>
    </font>
    <font>
      <b/>
      <u/>
      <sz val="11"/>
      <color theme="1"/>
      <name val="Calibri"/>
      <family val="2"/>
      <scheme val="minor"/>
    </font>
  </fonts>
  <fills count="9">
    <fill>
      <patternFill patternType="none"/>
    </fill>
    <fill>
      <patternFill patternType="gray125"/>
    </fill>
    <fill>
      <patternFill patternType="solid">
        <fgColor indexed="65"/>
        <bgColor theme="0"/>
      </patternFill>
    </fill>
    <fill>
      <patternFill patternType="solid">
        <fgColor rgb="FFC2EAAA"/>
        <bgColor theme="0"/>
      </patternFill>
    </fill>
    <fill>
      <patternFill patternType="solid">
        <fgColor theme="7" tint="0.79998168889431442"/>
        <bgColor theme="0"/>
      </patternFill>
    </fill>
    <fill>
      <patternFill patternType="solid">
        <fgColor rgb="FFFFFFFF"/>
        <bgColor theme="0"/>
      </patternFill>
    </fill>
    <fill>
      <patternFill patternType="solid">
        <fgColor theme="2" tint="-9.9978637043366805E-2"/>
        <bgColor theme="0"/>
      </patternFill>
    </fill>
    <fill>
      <patternFill patternType="solid">
        <fgColor rgb="FFB9E79D"/>
        <bgColor theme="0"/>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top/>
      <bottom style="double">
        <color indexed="64"/>
      </bottom>
      <diagonal/>
    </border>
    <border>
      <left style="thin">
        <color auto="1"/>
      </left>
      <right style="thin">
        <color auto="1"/>
      </right>
      <top/>
      <bottom style="thin">
        <color auto="1"/>
      </bottom>
      <diagonal/>
    </border>
    <border>
      <left/>
      <right/>
      <top/>
      <bottom style="hair">
        <color indexed="64"/>
      </bottom>
      <diagonal/>
    </border>
    <border>
      <left/>
      <right/>
      <top/>
      <bottom style="hair">
        <color theme="1"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hair">
        <color indexed="64"/>
      </left>
      <right style="thin">
        <color theme="1" tint="0.34998626667073579"/>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3" fillId="0" borderId="0"/>
  </cellStyleXfs>
  <cellXfs count="99">
    <xf numFmtId="0" fontId="0" fillId="0" borderId="0" xfId="0"/>
    <xf numFmtId="0" fontId="1" fillId="3" borderId="1" xfId="0" applyFont="1" applyFill="1" applyBorder="1" applyAlignment="1">
      <alignment horizontal="center" vertical="center" wrapText="1"/>
    </xf>
    <xf numFmtId="0" fontId="1" fillId="2" borderId="0" xfId="0" applyFont="1" applyFill="1" applyAlignment="1">
      <alignment wrapText="1"/>
    </xf>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0" xfId="0" applyFill="1" applyAlignment="1">
      <alignment wrapText="1"/>
    </xf>
    <xf numFmtId="0" fontId="1" fillId="3"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2" fontId="1" fillId="4"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2" borderId="0" xfId="0" applyFill="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left" vertical="center" wrapText="1"/>
    </xf>
    <xf numFmtId="0" fontId="2" fillId="6" borderId="1" xfId="0" applyFont="1" applyFill="1" applyBorder="1"/>
    <xf numFmtId="0" fontId="0" fillId="2" borderId="1" xfId="0" applyFill="1" applyBorder="1"/>
    <xf numFmtId="0" fontId="0" fillId="2" borderId="1" xfId="0" applyFill="1" applyBorder="1" applyAlignment="1">
      <alignment vertical="top" wrapText="1"/>
    </xf>
    <xf numFmtId="0" fontId="0" fillId="2" borderId="0" xfId="0" applyFill="1"/>
    <xf numFmtId="0" fontId="0" fillId="2" borderId="1" xfId="0" applyFill="1" applyBorder="1" applyAlignment="1">
      <alignment vertical="top"/>
    </xf>
    <xf numFmtId="0" fontId="2" fillId="6" borderId="1" xfId="0" applyFont="1" applyFill="1" applyBorder="1" applyAlignment="1">
      <alignment vertical="top" wrapText="1"/>
    </xf>
    <xf numFmtId="0" fontId="0" fillId="2" borderId="1" xfId="0" applyFill="1" applyBorder="1" applyAlignment="1">
      <alignment horizontal="left" vertical="top"/>
    </xf>
    <xf numFmtId="0" fontId="0" fillId="2" borderId="1" xfId="0" applyFill="1" applyBorder="1" applyAlignment="1">
      <alignment horizontal="left" vertical="top" wrapText="1"/>
    </xf>
    <xf numFmtId="0" fontId="0" fillId="6" borderId="1" xfId="0" applyFill="1" applyBorder="1" applyAlignment="1">
      <alignment horizontal="left" vertical="top"/>
    </xf>
    <xf numFmtId="0" fontId="0" fillId="2" borderId="0" xfId="0" applyFill="1" applyAlignment="1">
      <alignment horizontal="left" vertical="top"/>
    </xf>
    <xf numFmtId="0" fontId="0" fillId="2" borderId="2" xfId="0" applyFill="1" applyBorder="1" applyAlignment="1">
      <alignment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0" fillId="5" borderId="0" xfId="1" applyFont="1" applyFill="1" applyAlignment="1">
      <alignment horizontal="left" vertical="center"/>
    </xf>
    <xf numFmtId="0" fontId="9" fillId="4" borderId="1" xfId="0" applyFont="1" applyFill="1" applyBorder="1" applyAlignment="1">
      <alignment horizontal="left" vertical="center" wrapText="1"/>
    </xf>
    <xf numFmtId="0" fontId="11" fillId="0" borderId="0" xfId="0" applyFont="1" applyAlignment="1">
      <alignment horizontal="left" vertical="center"/>
    </xf>
    <xf numFmtId="0" fontId="12" fillId="0" borderId="0" xfId="0" applyFont="1"/>
    <xf numFmtId="0" fontId="0" fillId="2" borderId="0" xfId="0" applyFill="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13" fillId="6" borderId="1" xfId="0" applyFont="1" applyFill="1" applyBorder="1"/>
    <xf numFmtId="0" fontId="5" fillId="3" borderId="1" xfId="0" applyFont="1" applyFill="1" applyBorder="1" applyAlignment="1">
      <alignment horizontal="center" vertical="center" wrapText="1"/>
    </xf>
    <xf numFmtId="0" fontId="5" fillId="2" borderId="0" xfId="0" applyFont="1" applyFill="1" applyAlignment="1">
      <alignment wrapText="1"/>
    </xf>
    <xf numFmtId="0" fontId="4" fillId="2"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1" fillId="2" borderId="0" xfId="0" applyFont="1" applyFill="1"/>
    <xf numFmtId="0" fontId="1" fillId="2" borderId="0" xfId="0" applyFont="1" applyFill="1" applyAlignment="1">
      <alignment horizontal="left" vertical="top"/>
    </xf>
    <xf numFmtId="0" fontId="0" fillId="2" borderId="3" xfId="0" applyFill="1" applyBorder="1" applyAlignment="1">
      <alignment horizontal="center" vertical="center" wrapText="1"/>
    </xf>
    <xf numFmtId="0" fontId="1" fillId="2" borderId="4" xfId="0" applyFont="1" applyFill="1" applyBorder="1" applyAlignment="1">
      <alignment horizontal="left"/>
    </xf>
    <xf numFmtId="0" fontId="0" fillId="2" borderId="4" xfId="0" applyFill="1" applyBorder="1"/>
    <xf numFmtId="0" fontId="2" fillId="2" borderId="0" xfId="0" applyFont="1" applyFill="1" applyAlignment="1">
      <alignment horizontal="center" vertical="top" wrapText="1"/>
    </xf>
    <xf numFmtId="0" fontId="0" fillId="2" borderId="1" xfId="0" applyFill="1" applyBorder="1" applyAlignment="1">
      <alignment horizontal="left" vertical="center"/>
    </xf>
    <xf numFmtId="0" fontId="14" fillId="2" borderId="1"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7" xfId="0" applyFill="1" applyBorder="1" applyAlignment="1">
      <alignment horizontal="center" vertical="center" wrapText="1"/>
    </xf>
    <xf numFmtId="0" fontId="1" fillId="2" borderId="7" xfId="0" applyFont="1" applyFill="1" applyBorder="1" applyAlignment="1">
      <alignment horizontal="left" vertical="center" wrapText="1"/>
    </xf>
    <xf numFmtId="0" fontId="16" fillId="2" borderId="8" xfId="0" applyFont="1" applyFill="1" applyBorder="1" applyAlignment="1">
      <alignment horizontal="left" vertical="center"/>
    </xf>
    <xf numFmtId="0" fontId="0" fillId="2" borderId="9" xfId="0"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xf>
    <xf numFmtId="0" fontId="15" fillId="2" borderId="12" xfId="0" applyFont="1" applyFill="1" applyBorder="1" applyAlignment="1">
      <alignment horizontal="left" vertical="center"/>
    </xf>
    <xf numFmtId="0" fontId="0" fillId="2" borderId="12" xfId="0" applyFill="1" applyBorder="1" applyAlignment="1">
      <alignment horizontal="left" vertical="center"/>
    </xf>
    <xf numFmtId="0" fontId="0" fillId="2" borderId="14" xfId="0" applyFill="1" applyBorder="1" applyAlignment="1">
      <alignment horizontal="left" vertical="center"/>
    </xf>
    <xf numFmtId="0" fontId="0" fillId="2" borderId="0" xfId="0" applyFill="1" applyAlignment="1">
      <alignment vertical="center" wrapText="1"/>
    </xf>
    <xf numFmtId="0" fontId="0" fillId="2" borderId="0" xfId="0" applyFill="1" applyAlignment="1">
      <alignment vertical="center"/>
    </xf>
    <xf numFmtId="0" fontId="15" fillId="2" borderId="0" xfId="0" applyFont="1" applyFill="1" applyAlignment="1">
      <alignment vertical="center"/>
    </xf>
    <xf numFmtId="0" fontId="15" fillId="2" borderId="0" xfId="0" applyFont="1" applyFill="1" applyAlignment="1">
      <alignment horizontal="center" vertical="center" wrapText="1"/>
    </xf>
    <xf numFmtId="0" fontId="15" fillId="2" borderId="15" xfId="0" applyFont="1" applyFill="1" applyBorder="1" applyAlignment="1">
      <alignment vertical="center"/>
    </xf>
    <xf numFmtId="0" fontId="0" fillId="2" borderId="16" xfId="0" applyFill="1" applyBorder="1" applyAlignment="1">
      <alignment horizontal="center" vertical="center" wrapText="1"/>
    </xf>
    <xf numFmtId="0" fontId="6" fillId="2" borderId="17" xfId="0" applyFont="1" applyFill="1" applyBorder="1" applyAlignment="1">
      <alignment horizontal="left" vertical="center" wrapText="1"/>
    </xf>
    <xf numFmtId="0" fontId="17" fillId="3" borderId="5" xfId="0" applyFont="1" applyFill="1" applyBorder="1" applyAlignment="1">
      <alignment horizontal="center" vertical="center" wrapText="1"/>
    </xf>
    <xf numFmtId="0" fontId="18" fillId="2" borderId="13" xfId="0" applyFont="1" applyFill="1" applyBorder="1" applyAlignment="1">
      <alignment horizontal="left" vertical="center"/>
    </xf>
    <xf numFmtId="0" fontId="0" fillId="2" borderId="0" xfId="0" applyFill="1" applyAlignment="1">
      <alignment horizontal="left" vertical="center" wrapText="1"/>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xf numFmtId="0" fontId="0" fillId="2" borderId="20" xfId="0" applyFill="1" applyBorder="1" applyAlignment="1">
      <alignment horizontal="left" vertical="center" wrapText="1"/>
    </xf>
    <xf numFmtId="0" fontId="0" fillId="2" borderId="21" xfId="0" applyFill="1" applyBorder="1" applyAlignment="1">
      <alignment horizontal="left" vertical="center" wrapText="1"/>
    </xf>
    <xf numFmtId="0" fontId="0" fillId="2" borderId="0" xfId="0" applyFill="1" applyAlignment="1">
      <alignment horizontal="left" vertical="center" wrapText="1"/>
    </xf>
    <xf numFmtId="0" fontId="0" fillId="2" borderId="22" xfId="0" applyFill="1" applyBorder="1" applyAlignment="1">
      <alignment horizontal="left" vertical="center" wrapText="1"/>
    </xf>
    <xf numFmtId="0" fontId="0" fillId="2" borderId="23" xfId="0" applyFill="1" applyBorder="1" applyAlignment="1">
      <alignment horizontal="left" vertical="center" wrapText="1"/>
    </xf>
    <xf numFmtId="0" fontId="0" fillId="2" borderId="6" xfId="0" applyFill="1" applyBorder="1" applyAlignment="1">
      <alignment horizontal="left" vertical="center" wrapText="1"/>
    </xf>
    <xf numFmtId="0" fontId="0" fillId="2" borderId="24" xfId="0" applyFill="1" applyBorder="1" applyAlignment="1">
      <alignment horizontal="left" vertical="center" wrapText="1"/>
    </xf>
    <xf numFmtId="0" fontId="19" fillId="2" borderId="0" xfId="0" applyFont="1" applyFill="1" applyAlignment="1">
      <alignment horizontal="left" vertical="center"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0" fontId="0" fillId="8" borderId="25" xfId="0" applyFill="1" applyBorder="1" applyAlignment="1">
      <alignment horizontal="left" vertical="center" wrapText="1"/>
    </xf>
    <xf numFmtId="0" fontId="0" fillId="8" borderId="26" xfId="0" applyFill="1" applyBorder="1" applyAlignment="1">
      <alignment horizontal="center" vertical="center" wrapText="1"/>
    </xf>
    <xf numFmtId="0" fontId="0" fillId="8" borderId="27" xfId="0" applyFill="1" applyBorder="1" applyAlignment="1">
      <alignment horizontal="left" vertical="center" wrapText="1"/>
    </xf>
    <xf numFmtId="0" fontId="0" fillId="8" borderId="28" xfId="0" applyFill="1" applyBorder="1" applyAlignment="1">
      <alignment horizontal="center" vertical="center" wrapText="1"/>
    </xf>
    <xf numFmtId="0" fontId="0" fillId="8" borderId="29" xfId="0" applyFill="1" applyBorder="1" applyAlignment="1">
      <alignment horizontal="left" vertical="center" wrapText="1"/>
    </xf>
    <xf numFmtId="0" fontId="0" fillId="8" borderId="30" xfId="0" applyFill="1" applyBorder="1" applyAlignment="1">
      <alignment horizontal="center" vertical="center" wrapText="1"/>
    </xf>
    <xf numFmtId="0" fontId="5" fillId="8" borderId="31" xfId="0" applyFont="1" applyFill="1" applyBorder="1" applyAlignment="1">
      <alignment horizontal="left" vertical="center" wrapText="1"/>
    </xf>
    <xf numFmtId="0" fontId="5" fillId="8" borderId="32"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Medium7"/>
  <colors>
    <mruColors>
      <color rgb="FFC2EAAA"/>
      <color rgb="FFBEE7A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
  <sheetViews>
    <sheetView tabSelected="1" zoomScaleNormal="100" workbookViewId="0">
      <pane xSplit="2" ySplit="6" topLeftCell="C7" activePane="bottomRight" state="frozen"/>
      <selection pane="bottomRight" activeCell="H46" sqref="H46"/>
      <selection pane="bottomLeft" activeCell="A2" sqref="A2"/>
      <selection pane="topRight" activeCell="C1" sqref="C1"/>
    </sheetView>
  </sheetViews>
  <sheetFormatPr defaultColWidth="10.7109375" defaultRowHeight="14.45"/>
  <cols>
    <col min="1" max="1" width="5.7109375" style="10" customWidth="1"/>
    <col min="2" max="2" width="40.28515625" style="17" customWidth="1"/>
    <col min="3" max="3" width="12.7109375" style="17" customWidth="1"/>
    <col min="4" max="5" width="9.28515625" style="10" customWidth="1"/>
    <col min="6" max="6" width="14.28515625" style="10" customWidth="1"/>
    <col min="7" max="13" width="10.7109375" style="10"/>
    <col min="14" max="14" width="12.140625" style="10" customWidth="1"/>
    <col min="15" max="15" width="52" style="22" customWidth="1"/>
    <col min="16" max="16384" width="10.7109375" style="5"/>
  </cols>
  <sheetData>
    <row r="1" spans="1:16">
      <c r="B1" s="61" t="s">
        <v>0</v>
      </c>
      <c r="C1" s="59"/>
      <c r="D1" s="60"/>
      <c r="E1" s="60"/>
      <c r="F1" s="60"/>
      <c r="K1" s="62" t="s">
        <v>1</v>
      </c>
      <c r="L1" s="63"/>
      <c r="M1" s="63"/>
      <c r="N1" s="63"/>
      <c r="O1" s="64"/>
    </row>
    <row r="2" spans="1:16" ht="28.9" customHeight="1">
      <c r="B2" s="59" t="s">
        <v>2</v>
      </c>
      <c r="C2" s="59"/>
      <c r="D2" s="60"/>
      <c r="E2" s="60"/>
      <c r="F2" s="60"/>
      <c r="K2" s="65" t="s">
        <v>3</v>
      </c>
      <c r="O2" s="66"/>
    </row>
    <row r="3" spans="1:16">
      <c r="B3" s="78"/>
      <c r="C3" s="78"/>
      <c r="K3" s="65" t="s">
        <v>4</v>
      </c>
      <c r="O3" s="67"/>
    </row>
    <row r="4" spans="1:16">
      <c r="B4" s="78"/>
      <c r="C4" s="78"/>
      <c r="K4" s="65" t="s">
        <v>5</v>
      </c>
      <c r="O4" s="67"/>
    </row>
    <row r="5" spans="1:16">
      <c r="B5" s="78"/>
      <c r="C5" s="78"/>
      <c r="D5" s="40"/>
      <c r="K5" s="77" t="s">
        <v>6</v>
      </c>
      <c r="L5" s="51"/>
      <c r="M5" s="51"/>
      <c r="N5" s="51"/>
      <c r="O5" s="68"/>
    </row>
    <row r="6" spans="1:16" s="46" customFormat="1" ht="57.6" customHeight="1">
      <c r="A6" s="45" t="s">
        <v>7</v>
      </c>
      <c r="B6" s="18" t="s">
        <v>8</v>
      </c>
      <c r="C6" s="18" t="s">
        <v>9</v>
      </c>
      <c r="D6" s="45" t="s">
        <v>10</v>
      </c>
      <c r="E6" s="45" t="s">
        <v>11</v>
      </c>
      <c r="F6" s="45" t="s">
        <v>12</v>
      </c>
      <c r="G6" s="45" t="s">
        <v>13</v>
      </c>
      <c r="H6" s="45" t="s">
        <v>14</v>
      </c>
      <c r="I6" s="45" t="s">
        <v>15</v>
      </c>
      <c r="J6" s="45" t="s">
        <v>16</v>
      </c>
      <c r="K6" s="57" t="s">
        <v>17</v>
      </c>
      <c r="L6" s="57" t="s">
        <v>18</v>
      </c>
      <c r="M6" s="57" t="s">
        <v>19</v>
      </c>
      <c r="N6" s="76" t="s">
        <v>20</v>
      </c>
      <c r="O6" s="58" t="s">
        <v>21</v>
      </c>
    </row>
    <row r="7" spans="1:16" s="2" customFormat="1">
      <c r="A7" s="7">
        <v>1</v>
      </c>
      <c r="B7" s="15" t="s">
        <v>22</v>
      </c>
      <c r="C7" s="15"/>
      <c r="D7" s="7"/>
      <c r="E7" s="7"/>
      <c r="F7" s="7"/>
      <c r="G7" s="11">
        <f t="shared" ref="G7:L7" si="0">G8+G13</f>
        <v>0</v>
      </c>
      <c r="H7" s="11">
        <f t="shared" si="0"/>
        <v>0</v>
      </c>
      <c r="I7" s="11">
        <f t="shared" si="0"/>
        <v>0</v>
      </c>
      <c r="J7" s="11">
        <f t="shared" si="0"/>
        <v>0</v>
      </c>
      <c r="K7" s="11">
        <f t="shared" si="0"/>
        <v>0</v>
      </c>
      <c r="L7" s="11">
        <f t="shared" si="0"/>
        <v>0</v>
      </c>
      <c r="M7" s="11">
        <f>M8+M13</f>
        <v>0</v>
      </c>
      <c r="N7" s="11">
        <f>G7-(K7+L7+M7)</f>
        <v>0</v>
      </c>
      <c r="O7" s="19"/>
      <c r="P7" s="40"/>
    </row>
    <row r="8" spans="1:16" s="2" customFormat="1">
      <c r="A8" s="8" t="s">
        <v>23</v>
      </c>
      <c r="B8" s="35" t="s">
        <v>24</v>
      </c>
      <c r="C8" s="3"/>
      <c r="D8" s="8"/>
      <c r="E8" s="8"/>
      <c r="F8" s="8"/>
      <c r="G8" s="12">
        <f t="shared" ref="G8:K8" si="1">SUM(G9:G12)</f>
        <v>0</v>
      </c>
      <c r="H8" s="12">
        <f t="shared" si="1"/>
        <v>0</v>
      </c>
      <c r="I8" s="12">
        <f t="shared" si="1"/>
        <v>0</v>
      </c>
      <c r="J8" s="12">
        <f t="shared" si="1"/>
        <v>0</v>
      </c>
      <c r="K8" s="12">
        <f t="shared" si="1"/>
        <v>0</v>
      </c>
      <c r="L8" s="12">
        <f>SUM(L9:L12)</f>
        <v>0</v>
      </c>
      <c r="M8" s="12">
        <f>SUM(M9:M12)</f>
        <v>0</v>
      </c>
      <c r="N8" s="12">
        <f>G8-(K8+L8+M8)</f>
        <v>0</v>
      </c>
      <c r="O8" s="20"/>
      <c r="P8" s="40"/>
    </row>
    <row r="9" spans="1:16" ht="30" customHeight="1">
      <c r="A9" s="9" t="s">
        <v>25</v>
      </c>
      <c r="B9" s="16" t="s">
        <v>26</v>
      </c>
      <c r="C9" s="16" t="s">
        <v>27</v>
      </c>
      <c r="D9" s="47"/>
      <c r="E9" s="47"/>
      <c r="F9" s="48"/>
      <c r="G9" s="13">
        <f>D9*E9*F9</f>
        <v>0</v>
      </c>
      <c r="H9" s="13"/>
      <c r="I9" s="13"/>
      <c r="J9" s="13"/>
      <c r="K9" s="13"/>
      <c r="L9" s="13"/>
      <c r="M9" s="13"/>
      <c r="N9" s="13">
        <f>G9-(K9+L9+M9)</f>
        <v>0</v>
      </c>
      <c r="O9" s="56" t="s">
        <v>28</v>
      </c>
      <c r="P9" s="40"/>
    </row>
    <row r="10" spans="1:16" ht="30" customHeight="1">
      <c r="A10" s="9" t="s">
        <v>29</v>
      </c>
      <c r="B10" s="16" t="s">
        <v>30</v>
      </c>
      <c r="C10" s="16" t="s">
        <v>27</v>
      </c>
      <c r="D10" s="47"/>
      <c r="E10" s="47"/>
      <c r="F10" s="48"/>
      <c r="G10" s="13">
        <f>D10*E10*F10</f>
        <v>0</v>
      </c>
      <c r="H10" s="13"/>
      <c r="I10" s="13"/>
      <c r="J10" s="13"/>
      <c r="K10" s="13"/>
      <c r="L10" s="13"/>
      <c r="M10" s="13"/>
      <c r="N10" s="13">
        <f t="shared" ref="N10:N11" si="2">G10-(K10+L10+M10)</f>
        <v>0</v>
      </c>
      <c r="O10" s="56" t="s">
        <v>28</v>
      </c>
      <c r="P10" s="40"/>
    </row>
    <row r="11" spans="1:16" ht="30" customHeight="1">
      <c r="A11" s="9" t="s">
        <v>31</v>
      </c>
      <c r="B11" s="16" t="s">
        <v>32</v>
      </c>
      <c r="C11" s="16" t="s">
        <v>27</v>
      </c>
      <c r="D11" s="47"/>
      <c r="E11" s="47"/>
      <c r="F11" s="48"/>
      <c r="G11" s="13">
        <f>D11*E11*F11</f>
        <v>0</v>
      </c>
      <c r="H11" s="13"/>
      <c r="I11" s="13"/>
      <c r="J11" s="13"/>
      <c r="K11" s="13"/>
      <c r="L11" s="13"/>
      <c r="M11" s="13"/>
      <c r="N11" s="13">
        <f t="shared" si="2"/>
        <v>0</v>
      </c>
      <c r="O11" s="56" t="s">
        <v>28</v>
      </c>
    </row>
    <row r="12" spans="1:16" ht="17.45">
      <c r="A12" s="9"/>
      <c r="B12" s="36"/>
      <c r="C12" s="4"/>
      <c r="D12" s="47"/>
      <c r="E12" s="47"/>
      <c r="F12" s="47"/>
      <c r="G12" s="13"/>
      <c r="H12" s="13"/>
      <c r="I12" s="13"/>
      <c r="J12" s="13"/>
      <c r="K12" s="13"/>
      <c r="L12" s="13"/>
      <c r="M12" s="13"/>
      <c r="N12" s="13"/>
      <c r="O12" s="21"/>
    </row>
    <row r="13" spans="1:16" s="2" customFormat="1">
      <c r="A13" s="8" t="s">
        <v>33</v>
      </c>
      <c r="B13" s="35" t="s">
        <v>34</v>
      </c>
      <c r="C13" s="3"/>
      <c r="D13" s="47"/>
      <c r="E13" s="47"/>
      <c r="F13" s="47"/>
      <c r="G13" s="12">
        <f t="shared" ref="G13:M13" si="3">SUM(G14:G16)</f>
        <v>0</v>
      </c>
      <c r="H13" s="12">
        <f t="shared" si="3"/>
        <v>0</v>
      </c>
      <c r="I13" s="12">
        <f t="shared" si="3"/>
        <v>0</v>
      </c>
      <c r="J13" s="12">
        <f t="shared" si="3"/>
        <v>0</v>
      </c>
      <c r="K13" s="12">
        <f t="shared" si="3"/>
        <v>0</v>
      </c>
      <c r="L13" s="12">
        <f t="shared" si="3"/>
        <v>0</v>
      </c>
      <c r="M13" s="12">
        <f t="shared" si="3"/>
        <v>0</v>
      </c>
      <c r="N13" s="12">
        <f>G13-(K13+L13+M13)</f>
        <v>0</v>
      </c>
      <c r="O13" s="20"/>
    </row>
    <row r="14" spans="1:16">
      <c r="A14" s="9" t="s">
        <v>35</v>
      </c>
      <c r="B14" s="16" t="s">
        <v>36</v>
      </c>
      <c r="C14" s="4" t="s">
        <v>37</v>
      </c>
      <c r="D14" s="47"/>
      <c r="E14" s="47"/>
      <c r="F14" s="47"/>
      <c r="G14" s="13">
        <f>D14*E14</f>
        <v>0</v>
      </c>
      <c r="H14" s="13"/>
      <c r="I14" s="13"/>
      <c r="J14" s="13"/>
      <c r="K14" s="13"/>
      <c r="L14" s="13"/>
      <c r="M14" s="13"/>
      <c r="N14" s="13">
        <f>G14-(K14+L14+M14)</f>
        <v>0</v>
      </c>
      <c r="O14" s="34"/>
    </row>
    <row r="15" spans="1:16">
      <c r="A15" s="9" t="s">
        <v>38</v>
      </c>
      <c r="B15" s="16"/>
      <c r="C15" s="4"/>
      <c r="D15" s="9"/>
      <c r="E15" s="9"/>
      <c r="F15" s="9"/>
      <c r="G15" s="13">
        <f>D15*E15</f>
        <v>0</v>
      </c>
      <c r="H15" s="13"/>
      <c r="I15" s="13"/>
      <c r="J15" s="13"/>
      <c r="K15" s="13"/>
      <c r="L15" s="13"/>
      <c r="M15" s="13"/>
      <c r="N15" s="13">
        <f>G15-(K15+L15+M15)</f>
        <v>0</v>
      </c>
      <c r="O15" s="21"/>
    </row>
    <row r="16" spans="1:16">
      <c r="A16" s="9"/>
      <c r="B16" s="16"/>
      <c r="C16" s="4"/>
      <c r="D16" s="9"/>
      <c r="E16" s="9"/>
      <c r="F16" s="9"/>
      <c r="G16" s="13"/>
      <c r="H16" s="13"/>
      <c r="I16" s="13"/>
      <c r="J16" s="13"/>
      <c r="K16" s="13"/>
      <c r="L16" s="13"/>
      <c r="M16" s="13"/>
      <c r="N16" s="13"/>
      <c r="O16" s="21"/>
    </row>
    <row r="17" spans="1:15" s="2" customFormat="1">
      <c r="A17" s="7" t="s">
        <v>39</v>
      </c>
      <c r="B17" s="37" t="s">
        <v>40</v>
      </c>
      <c r="C17" s="15"/>
      <c r="D17" s="7"/>
      <c r="E17" s="7"/>
      <c r="F17" s="7"/>
      <c r="G17" s="11">
        <f t="shared" ref="G17:M17" si="4">SUM(G18:G20)</f>
        <v>0</v>
      </c>
      <c r="H17" s="11">
        <f t="shared" si="4"/>
        <v>0</v>
      </c>
      <c r="I17" s="11">
        <f t="shared" si="4"/>
        <v>0</v>
      </c>
      <c r="J17" s="11">
        <f t="shared" si="4"/>
        <v>0</v>
      </c>
      <c r="K17" s="11">
        <f t="shared" si="4"/>
        <v>0</v>
      </c>
      <c r="L17" s="11">
        <f t="shared" si="4"/>
        <v>0</v>
      </c>
      <c r="M17" s="11">
        <f t="shared" si="4"/>
        <v>0</v>
      </c>
      <c r="N17" s="11">
        <f>G17-(K17+L17+M17)</f>
        <v>0</v>
      </c>
      <c r="O17" s="19"/>
    </row>
    <row r="18" spans="1:15">
      <c r="A18" s="9" t="s">
        <v>41</v>
      </c>
      <c r="B18" s="16" t="s">
        <v>42</v>
      </c>
      <c r="C18" s="4" t="s">
        <v>43</v>
      </c>
      <c r="D18" s="9"/>
      <c r="E18" s="9"/>
      <c r="F18" s="9"/>
      <c r="G18" s="13">
        <f>D18*E18</f>
        <v>0</v>
      </c>
      <c r="H18" s="13"/>
      <c r="I18" s="13"/>
      <c r="J18" s="13"/>
      <c r="K18" s="13"/>
      <c r="L18" s="13"/>
      <c r="M18" s="13"/>
      <c r="N18" s="13">
        <f>G18-(K18+L18+M18)</f>
        <v>0</v>
      </c>
      <c r="O18" s="21"/>
    </row>
    <row r="19" spans="1:15">
      <c r="A19" s="9" t="s">
        <v>44</v>
      </c>
      <c r="B19" s="4"/>
      <c r="C19" s="4"/>
      <c r="D19" s="9"/>
      <c r="E19" s="9"/>
      <c r="F19" s="9"/>
      <c r="G19" s="13">
        <f>D19*E19</f>
        <v>0</v>
      </c>
      <c r="H19" s="13"/>
      <c r="I19" s="13"/>
      <c r="J19" s="13"/>
      <c r="K19" s="13"/>
      <c r="L19" s="13"/>
      <c r="M19" s="13"/>
      <c r="N19" s="13">
        <f>G19-(K19+L19+M19)</f>
        <v>0</v>
      </c>
      <c r="O19" s="21"/>
    </row>
    <row r="20" spans="1:15">
      <c r="A20" s="9"/>
      <c r="B20" s="4"/>
      <c r="C20" s="4"/>
      <c r="D20" s="9"/>
      <c r="E20" s="9"/>
      <c r="F20" s="9"/>
      <c r="G20" s="13"/>
      <c r="H20" s="13"/>
      <c r="I20" s="13"/>
      <c r="J20" s="13"/>
      <c r="K20" s="13"/>
      <c r="L20" s="13"/>
      <c r="M20" s="13"/>
      <c r="N20" s="13"/>
      <c r="O20" s="21"/>
    </row>
    <row r="21" spans="1:15" s="2" customFormat="1">
      <c r="A21" s="7" t="s">
        <v>45</v>
      </c>
      <c r="B21" s="15" t="s">
        <v>46</v>
      </c>
      <c r="C21" s="15"/>
      <c r="D21" s="7"/>
      <c r="E21" s="7"/>
      <c r="F21" s="7"/>
      <c r="G21" s="11">
        <f>SUM(G22:G24)</f>
        <v>0</v>
      </c>
      <c r="H21" s="11">
        <f t="shared" ref="H21:K21" si="5">SUM(H22:H24)</f>
        <v>0</v>
      </c>
      <c r="I21" s="11">
        <f t="shared" si="5"/>
        <v>0</v>
      </c>
      <c r="J21" s="11">
        <f t="shared" si="5"/>
        <v>0</v>
      </c>
      <c r="K21" s="11">
        <f t="shared" si="5"/>
        <v>0</v>
      </c>
      <c r="L21" s="11">
        <f>SUM(L22:L24)</f>
        <v>0</v>
      </c>
      <c r="M21" s="11">
        <f t="shared" ref="M21" si="6">SUM(M22:M24)</f>
        <v>0</v>
      </c>
      <c r="N21" s="11">
        <f>G21-(K21+L21+M21)</f>
        <v>0</v>
      </c>
      <c r="O21" s="19"/>
    </row>
    <row r="22" spans="1:15">
      <c r="A22" s="9" t="s">
        <v>47</v>
      </c>
      <c r="B22" s="4"/>
      <c r="C22" s="4"/>
      <c r="D22" s="9"/>
      <c r="E22" s="9"/>
      <c r="F22" s="9"/>
      <c r="G22" s="13">
        <f>D22*E22</f>
        <v>0</v>
      </c>
      <c r="H22" s="13"/>
      <c r="I22" s="13"/>
      <c r="J22" s="13"/>
      <c r="K22" s="13"/>
      <c r="L22" s="13"/>
      <c r="M22" s="13"/>
      <c r="N22" s="13">
        <f>G22-(K22+L22+M22)</f>
        <v>0</v>
      </c>
      <c r="O22" s="21"/>
    </row>
    <row r="23" spans="1:15">
      <c r="A23" s="9" t="s">
        <v>48</v>
      </c>
      <c r="B23" s="4"/>
      <c r="C23" s="4"/>
      <c r="D23" s="9"/>
      <c r="E23" s="9"/>
      <c r="F23" s="9"/>
      <c r="G23" s="13">
        <f>D23*E23</f>
        <v>0</v>
      </c>
      <c r="H23" s="13"/>
      <c r="I23" s="13"/>
      <c r="J23" s="13"/>
      <c r="K23" s="13"/>
      <c r="L23" s="13"/>
      <c r="M23" s="13"/>
      <c r="N23" s="13">
        <f>G23-(K23+L23+M23)</f>
        <v>0</v>
      </c>
      <c r="O23" s="21"/>
    </row>
    <row r="24" spans="1:15">
      <c r="A24" s="9"/>
      <c r="B24" s="4"/>
      <c r="C24" s="4"/>
      <c r="D24" s="9"/>
      <c r="E24" s="9"/>
      <c r="F24" s="9"/>
      <c r="G24" s="13"/>
      <c r="H24" s="13"/>
      <c r="I24" s="13"/>
      <c r="J24" s="13"/>
      <c r="K24" s="13"/>
      <c r="L24" s="13"/>
      <c r="M24" s="13"/>
      <c r="N24" s="13"/>
      <c r="O24" s="21"/>
    </row>
    <row r="25" spans="1:15" s="2" customFormat="1">
      <c r="A25" s="7" t="s">
        <v>49</v>
      </c>
      <c r="B25" s="15" t="s">
        <v>50</v>
      </c>
      <c r="C25" s="15"/>
      <c r="D25" s="7"/>
      <c r="E25" s="7"/>
      <c r="F25" s="7"/>
      <c r="G25" s="11">
        <f t="shared" ref="G25:L25" si="7">SUM(G26:G29)</f>
        <v>0</v>
      </c>
      <c r="H25" s="11">
        <f t="shared" si="7"/>
        <v>0</v>
      </c>
      <c r="I25" s="11">
        <f t="shared" si="7"/>
        <v>0</v>
      </c>
      <c r="J25" s="11">
        <f t="shared" si="7"/>
        <v>0</v>
      </c>
      <c r="K25" s="11">
        <f t="shared" si="7"/>
        <v>0</v>
      </c>
      <c r="L25" s="11">
        <f t="shared" si="7"/>
        <v>0</v>
      </c>
      <c r="M25" s="11">
        <f t="shared" ref="M25" si="8">SUM(M26:M29)</f>
        <v>0</v>
      </c>
      <c r="N25" s="11">
        <f>G25-(K25+L25+M25)</f>
        <v>0</v>
      </c>
      <c r="O25" s="19"/>
    </row>
    <row r="26" spans="1:15">
      <c r="A26" s="9" t="s">
        <v>51</v>
      </c>
      <c r="B26" s="4" t="s">
        <v>52</v>
      </c>
      <c r="C26" s="4" t="s">
        <v>27</v>
      </c>
      <c r="D26" s="9"/>
      <c r="E26" s="9"/>
      <c r="F26" s="9"/>
      <c r="G26" s="13">
        <f>D26*E26</f>
        <v>0</v>
      </c>
      <c r="H26" s="13"/>
      <c r="I26" s="13"/>
      <c r="J26" s="13"/>
      <c r="K26" s="13"/>
      <c r="L26" s="13"/>
      <c r="M26" s="13"/>
      <c r="N26" s="13">
        <f>G26-(K26+L26+M26)</f>
        <v>0</v>
      </c>
      <c r="O26" s="21"/>
    </row>
    <row r="27" spans="1:15">
      <c r="A27" s="9" t="s">
        <v>53</v>
      </c>
      <c r="B27" s="4" t="s">
        <v>54</v>
      </c>
      <c r="C27" s="4" t="s">
        <v>27</v>
      </c>
      <c r="D27" s="9"/>
      <c r="E27" s="9"/>
      <c r="F27" s="9"/>
      <c r="G27" s="13">
        <f>D27*E27</f>
        <v>0</v>
      </c>
      <c r="H27" s="13"/>
      <c r="I27" s="13"/>
      <c r="J27" s="13"/>
      <c r="K27" s="13"/>
      <c r="L27" s="13"/>
      <c r="M27" s="13"/>
      <c r="N27" s="13">
        <f t="shared" ref="N27:N28" si="9">G27-(K27+L27+M27)</f>
        <v>0</v>
      </c>
      <c r="O27" s="21"/>
    </row>
    <row r="28" spans="1:15" ht="28.9">
      <c r="A28" s="9" t="s">
        <v>55</v>
      </c>
      <c r="B28" s="4" t="s">
        <v>56</v>
      </c>
      <c r="C28" s="4" t="s">
        <v>27</v>
      </c>
      <c r="D28" s="9"/>
      <c r="E28" s="9"/>
      <c r="F28" s="9"/>
      <c r="G28" s="13">
        <f>D28*E28</f>
        <v>0</v>
      </c>
      <c r="H28" s="13"/>
      <c r="I28" s="13"/>
      <c r="J28" s="13"/>
      <c r="K28" s="13"/>
      <c r="L28" s="13"/>
      <c r="M28" s="13"/>
      <c r="N28" s="13">
        <f t="shared" si="9"/>
        <v>0</v>
      </c>
      <c r="O28" s="21"/>
    </row>
    <row r="29" spans="1:15">
      <c r="A29" s="9"/>
      <c r="B29" s="4"/>
      <c r="C29" s="4"/>
      <c r="D29" s="9"/>
      <c r="E29" s="9"/>
      <c r="F29" s="9"/>
      <c r="G29" s="13"/>
      <c r="H29" s="13"/>
      <c r="I29" s="13"/>
      <c r="J29" s="13"/>
      <c r="K29" s="13"/>
      <c r="L29" s="13"/>
      <c r="M29" s="13"/>
      <c r="N29" s="13"/>
      <c r="O29" s="21"/>
    </row>
    <row r="30" spans="1:15" s="2" customFormat="1">
      <c r="A30" s="7" t="s">
        <v>57</v>
      </c>
      <c r="B30" s="15" t="s">
        <v>58</v>
      </c>
      <c r="C30" s="15"/>
      <c r="D30" s="7"/>
      <c r="E30" s="7"/>
      <c r="F30" s="7"/>
      <c r="G30" s="11">
        <f t="shared" ref="G30:L30" si="10">SUM(G31:G40)</f>
        <v>0</v>
      </c>
      <c r="H30" s="11">
        <f t="shared" si="10"/>
        <v>0</v>
      </c>
      <c r="I30" s="11">
        <f t="shared" si="10"/>
        <v>0</v>
      </c>
      <c r="J30" s="11">
        <f t="shared" si="10"/>
        <v>0</v>
      </c>
      <c r="K30" s="11">
        <f t="shared" si="10"/>
        <v>0</v>
      </c>
      <c r="L30" s="11">
        <f t="shared" si="10"/>
        <v>0</v>
      </c>
      <c r="M30" s="11">
        <f t="shared" ref="M30" si="11">SUM(M31:M40)</f>
        <v>0</v>
      </c>
      <c r="N30" s="11">
        <f>G30-(K30+L30+M30)</f>
        <v>0</v>
      </c>
      <c r="O30" s="19"/>
    </row>
    <row r="31" spans="1:15">
      <c r="A31" s="9" t="s">
        <v>59</v>
      </c>
      <c r="B31" s="4" t="s">
        <v>60</v>
      </c>
      <c r="C31" s="4" t="s">
        <v>61</v>
      </c>
      <c r="D31" s="9"/>
      <c r="E31" s="9"/>
      <c r="F31" s="9"/>
      <c r="G31" s="13">
        <f t="shared" ref="G31:G39" si="12">D31*E31</f>
        <v>0</v>
      </c>
      <c r="H31" s="13"/>
      <c r="I31" s="13"/>
      <c r="J31" s="13"/>
      <c r="K31" s="13"/>
      <c r="L31" s="13"/>
      <c r="M31" s="13"/>
      <c r="N31" s="13">
        <f>G31-(K31+L31+M31)</f>
        <v>0</v>
      </c>
      <c r="O31" s="21"/>
    </row>
    <row r="32" spans="1:15">
      <c r="A32" s="9" t="s">
        <v>62</v>
      </c>
      <c r="B32" s="4" t="s">
        <v>63</v>
      </c>
      <c r="C32" s="16" t="s">
        <v>64</v>
      </c>
      <c r="D32" s="9"/>
      <c r="E32" s="9"/>
      <c r="F32" s="9"/>
      <c r="G32" s="13">
        <f t="shared" si="12"/>
        <v>0</v>
      </c>
      <c r="H32" s="13"/>
      <c r="I32" s="13"/>
      <c r="J32" s="13"/>
      <c r="K32" s="13"/>
      <c r="L32" s="13"/>
      <c r="M32" s="13"/>
      <c r="N32" s="13">
        <f t="shared" ref="N32:N39" si="13">G32-(K32+L32+M32)</f>
        <v>0</v>
      </c>
      <c r="O32" s="21"/>
    </row>
    <row r="33" spans="1:20" ht="43.15">
      <c r="A33" s="9" t="s">
        <v>65</v>
      </c>
      <c r="B33" s="16" t="s">
        <v>66</v>
      </c>
      <c r="C33" s="16" t="s">
        <v>67</v>
      </c>
      <c r="D33" s="9"/>
      <c r="E33" s="9"/>
      <c r="F33" s="9"/>
      <c r="G33" s="13">
        <f t="shared" si="12"/>
        <v>0</v>
      </c>
      <c r="H33" s="13"/>
      <c r="I33" s="13"/>
      <c r="J33" s="13"/>
      <c r="K33" s="13"/>
      <c r="L33" s="13"/>
      <c r="M33" s="13"/>
      <c r="N33" s="13">
        <f t="shared" si="13"/>
        <v>0</v>
      </c>
      <c r="O33" s="56" t="s">
        <v>68</v>
      </c>
      <c r="P33" s="40"/>
    </row>
    <row r="34" spans="1:20" ht="28.9">
      <c r="A34" s="9">
        <v>5.4</v>
      </c>
      <c r="B34" s="16" t="s">
        <v>69</v>
      </c>
      <c r="C34" s="16" t="s">
        <v>70</v>
      </c>
      <c r="D34" s="9"/>
      <c r="E34" s="9"/>
      <c r="F34" s="9"/>
      <c r="G34" s="13">
        <f t="shared" si="12"/>
        <v>0</v>
      </c>
      <c r="H34" s="13"/>
      <c r="I34" s="13"/>
      <c r="J34" s="13"/>
      <c r="K34" s="13"/>
      <c r="L34" s="13"/>
      <c r="M34" s="13"/>
      <c r="N34" s="13">
        <f t="shared" si="13"/>
        <v>0</v>
      </c>
      <c r="O34" s="21"/>
      <c r="P34" s="40"/>
    </row>
    <row r="35" spans="1:20" ht="28.9">
      <c r="A35" s="9">
        <v>5.5</v>
      </c>
      <c r="B35" s="16" t="s">
        <v>71</v>
      </c>
      <c r="C35" s="16" t="s">
        <v>70</v>
      </c>
      <c r="D35" s="9"/>
      <c r="E35" s="9"/>
      <c r="F35" s="9"/>
      <c r="G35" s="13">
        <f t="shared" si="12"/>
        <v>0</v>
      </c>
      <c r="H35" s="13"/>
      <c r="I35" s="13"/>
      <c r="J35" s="13"/>
      <c r="K35" s="13"/>
      <c r="L35" s="13"/>
      <c r="M35" s="13"/>
      <c r="N35" s="13">
        <f t="shared" si="13"/>
        <v>0</v>
      </c>
      <c r="O35" s="21"/>
      <c r="P35" s="40"/>
    </row>
    <row r="36" spans="1:20" ht="28.9">
      <c r="A36" s="9" t="s">
        <v>72</v>
      </c>
      <c r="B36" s="16" t="s">
        <v>73</v>
      </c>
      <c r="C36" s="16" t="s">
        <v>70</v>
      </c>
      <c r="D36" s="9"/>
      <c r="E36" s="9"/>
      <c r="F36" s="9"/>
      <c r="G36" s="13">
        <f t="shared" si="12"/>
        <v>0</v>
      </c>
      <c r="H36" s="13"/>
      <c r="I36" s="13"/>
      <c r="J36" s="13"/>
      <c r="K36" s="13"/>
      <c r="L36" s="13"/>
      <c r="M36" s="13"/>
      <c r="N36" s="13">
        <f t="shared" si="13"/>
        <v>0</v>
      </c>
      <c r="O36" s="21"/>
      <c r="P36" s="40"/>
    </row>
    <row r="37" spans="1:20">
      <c r="A37" s="9" t="s">
        <v>74</v>
      </c>
      <c r="B37" s="16" t="s">
        <v>75</v>
      </c>
      <c r="C37" s="16" t="s">
        <v>76</v>
      </c>
      <c r="D37" s="9"/>
      <c r="E37" s="9"/>
      <c r="F37" s="9"/>
      <c r="G37" s="13">
        <f t="shared" si="12"/>
        <v>0</v>
      </c>
      <c r="H37" s="13"/>
      <c r="I37" s="13"/>
      <c r="J37" s="13"/>
      <c r="K37" s="13"/>
      <c r="L37" s="13"/>
      <c r="M37" s="13"/>
      <c r="N37" s="13">
        <f t="shared" si="13"/>
        <v>0</v>
      </c>
      <c r="O37" s="21"/>
      <c r="P37" s="40"/>
    </row>
    <row r="38" spans="1:20">
      <c r="A38" s="9" t="s">
        <v>77</v>
      </c>
      <c r="B38" s="16" t="s">
        <v>78</v>
      </c>
      <c r="C38" s="16" t="s">
        <v>79</v>
      </c>
      <c r="D38" s="9"/>
      <c r="E38" s="9"/>
      <c r="F38" s="9"/>
      <c r="G38" s="13">
        <f t="shared" si="12"/>
        <v>0</v>
      </c>
      <c r="H38" s="13"/>
      <c r="I38" s="13"/>
      <c r="J38" s="13"/>
      <c r="K38" s="13"/>
      <c r="L38" s="13"/>
      <c r="M38" s="13"/>
      <c r="N38" s="13">
        <f t="shared" si="13"/>
        <v>0</v>
      </c>
      <c r="O38" s="21"/>
      <c r="P38" s="40"/>
    </row>
    <row r="39" spans="1:20" ht="28.9">
      <c r="A39" s="9" t="s">
        <v>80</v>
      </c>
      <c r="B39" s="16" t="s">
        <v>81</v>
      </c>
      <c r="C39" s="16" t="s">
        <v>82</v>
      </c>
      <c r="D39" s="9"/>
      <c r="E39" s="9"/>
      <c r="F39" s="9"/>
      <c r="G39" s="13">
        <f t="shared" si="12"/>
        <v>0</v>
      </c>
      <c r="H39" s="13"/>
      <c r="I39" s="13"/>
      <c r="J39" s="13"/>
      <c r="K39" s="13"/>
      <c r="L39" s="13"/>
      <c r="M39" s="13"/>
      <c r="N39" s="13">
        <f t="shared" si="13"/>
        <v>0</v>
      </c>
      <c r="O39" s="21"/>
      <c r="P39" s="40"/>
    </row>
    <row r="40" spans="1:20">
      <c r="A40" s="9"/>
      <c r="B40" s="16"/>
      <c r="C40" s="4"/>
      <c r="D40" s="9"/>
      <c r="E40" s="9"/>
      <c r="F40" s="9"/>
      <c r="G40" s="13"/>
      <c r="H40" s="13"/>
      <c r="I40" s="13"/>
      <c r="J40" s="13"/>
      <c r="K40" s="13"/>
      <c r="L40" s="13"/>
      <c r="M40" s="13"/>
      <c r="N40" s="13"/>
      <c r="O40" s="21"/>
    </row>
    <row r="41" spans="1:20" s="2" customFormat="1">
      <c r="A41" s="1"/>
      <c r="B41" s="6" t="s">
        <v>83</v>
      </c>
      <c r="C41" s="6"/>
      <c r="D41" s="1"/>
      <c r="E41" s="1"/>
      <c r="F41" s="1"/>
      <c r="G41" s="14">
        <f t="shared" ref="G41:L41" si="14">G7+G17+G21+G25+G30</f>
        <v>0</v>
      </c>
      <c r="H41" s="14">
        <f t="shared" si="14"/>
        <v>0</v>
      </c>
      <c r="I41" s="14">
        <f t="shared" si="14"/>
        <v>0</v>
      </c>
      <c r="J41" s="14">
        <f t="shared" si="14"/>
        <v>0</v>
      </c>
      <c r="K41" s="14">
        <f t="shared" si="14"/>
        <v>0</v>
      </c>
      <c r="L41" s="14">
        <f t="shared" si="14"/>
        <v>0</v>
      </c>
      <c r="M41" s="14">
        <f>M7+M17+M21+M25+M30</f>
        <v>0</v>
      </c>
      <c r="N41" s="14">
        <f>G41-(K41+L41+M41)</f>
        <v>0</v>
      </c>
      <c r="O41" s="18"/>
    </row>
    <row r="43" spans="1:20" ht="30.75">
      <c r="B43" s="88" t="s">
        <v>84</v>
      </c>
      <c r="C43" s="69"/>
    </row>
    <row r="44" spans="1:20" ht="15">
      <c r="B44" s="89" t="s">
        <v>85</v>
      </c>
      <c r="C44" s="90" t="s">
        <v>86</v>
      </c>
      <c r="D44" s="71"/>
      <c r="F44" s="72"/>
      <c r="G44" s="72"/>
      <c r="H44" s="72"/>
      <c r="I44" s="72"/>
      <c r="K44" s="73" t="s">
        <v>87</v>
      </c>
      <c r="L44" s="74"/>
      <c r="M44" s="74"/>
      <c r="N44" s="74"/>
      <c r="O44" s="75"/>
    </row>
    <row r="45" spans="1:20" ht="14.45" customHeight="1">
      <c r="B45" s="91"/>
      <c r="C45" s="92"/>
      <c r="D45" s="70"/>
      <c r="E45" s="70"/>
      <c r="F45" s="70"/>
      <c r="G45" s="70"/>
      <c r="H45" s="70"/>
      <c r="I45" s="70"/>
      <c r="K45" s="79" t="s">
        <v>88</v>
      </c>
      <c r="L45" s="80"/>
      <c r="M45" s="80"/>
      <c r="N45" s="80"/>
      <c r="O45" s="81"/>
      <c r="P45" s="69"/>
      <c r="Q45" s="69"/>
      <c r="R45" s="69"/>
      <c r="S45" s="69"/>
      <c r="T45" s="69"/>
    </row>
    <row r="46" spans="1:20" ht="15">
      <c r="B46" s="93"/>
      <c r="C46" s="94"/>
      <c r="D46" s="70"/>
      <c r="E46" s="70"/>
      <c r="F46" s="70"/>
      <c r="G46" s="70"/>
      <c r="H46" s="70"/>
      <c r="I46" s="70"/>
      <c r="K46" s="82"/>
      <c r="L46" s="83"/>
      <c r="M46" s="83"/>
      <c r="N46" s="83"/>
      <c r="O46" s="84"/>
      <c r="P46" s="69"/>
      <c r="Q46" s="69"/>
      <c r="R46" s="69"/>
      <c r="S46" s="69"/>
      <c r="T46" s="69"/>
    </row>
    <row r="47" spans="1:20" ht="15">
      <c r="B47" s="95"/>
      <c r="C47" s="96"/>
      <c r="D47" s="70"/>
      <c r="E47" s="70"/>
      <c r="F47" s="70"/>
      <c r="G47" s="70"/>
      <c r="H47" s="70"/>
      <c r="I47" s="70"/>
      <c r="K47" s="85"/>
      <c r="L47" s="86"/>
      <c r="M47" s="86"/>
      <c r="N47" s="86"/>
      <c r="O47" s="87"/>
      <c r="P47" s="69"/>
      <c r="Q47" s="69"/>
      <c r="R47" s="69"/>
      <c r="S47" s="69"/>
      <c r="T47" s="69"/>
    </row>
    <row r="48" spans="1:20" ht="15">
      <c r="B48" s="97" t="s">
        <v>89</v>
      </c>
      <c r="C48" s="98">
        <f>SUM(C45:C47)</f>
        <v>0</v>
      </c>
    </row>
  </sheetData>
  <mergeCells count="1">
    <mergeCell ref="K45:O47"/>
  </mergeCells>
  <phoneticPr fontId="7" type="noConversion"/>
  <pageMargins left="0.7" right="0.7" top="0.75" bottom="0.75" header="0.3" footer="0.3"/>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topLeftCell="A14" zoomScaleNormal="100" workbookViewId="0">
      <selection activeCell="A24" sqref="A24"/>
    </sheetView>
  </sheetViews>
  <sheetFormatPr defaultColWidth="11.5703125" defaultRowHeight="14.45"/>
  <cols>
    <col min="1" max="1" width="27.42578125" style="26" customWidth="1"/>
    <col min="2" max="2" width="75.7109375" style="26" customWidth="1"/>
    <col min="3" max="3" width="92.7109375" style="32" customWidth="1"/>
    <col min="4" max="16384" width="11.5703125" style="26"/>
  </cols>
  <sheetData>
    <row r="1" spans="1:4" s="54" customFormat="1" ht="15.6">
      <c r="A1" s="6" t="s">
        <v>90</v>
      </c>
      <c r="B1" s="1" t="s">
        <v>91</v>
      </c>
      <c r="C1" s="1" t="s">
        <v>92</v>
      </c>
    </row>
    <row r="2" spans="1:4" ht="15.6">
      <c r="A2" s="23" t="s">
        <v>93</v>
      </c>
      <c r="B2" s="23"/>
      <c r="C2" s="31"/>
    </row>
    <row r="3" spans="1:4" ht="31.9" customHeight="1">
      <c r="A3" s="25" t="s">
        <v>94</v>
      </c>
      <c r="B3" s="42" t="s">
        <v>95</v>
      </c>
      <c r="C3" s="30" t="s">
        <v>96</v>
      </c>
    </row>
    <row r="4" spans="1:4" ht="15.6">
      <c r="A4" s="23" t="s">
        <v>97</v>
      </c>
      <c r="B4" s="44"/>
      <c r="C4" s="31"/>
    </row>
    <row r="5" spans="1:4" ht="61.9" customHeight="1">
      <c r="A5" s="33" t="s">
        <v>98</v>
      </c>
      <c r="B5" s="43" t="s">
        <v>99</v>
      </c>
      <c r="C5" s="30" t="s">
        <v>100</v>
      </c>
      <c r="D5" s="39"/>
    </row>
    <row r="6" spans="1:4" ht="52.15" customHeight="1">
      <c r="A6" s="25" t="s">
        <v>101</v>
      </c>
      <c r="B6" s="25"/>
      <c r="C6" s="30" t="s">
        <v>102</v>
      </c>
    </row>
    <row r="7" spans="1:4" ht="51" customHeight="1">
      <c r="A7" s="27" t="s">
        <v>103</v>
      </c>
      <c r="B7" s="27" t="s">
        <v>104</v>
      </c>
      <c r="C7" s="30" t="s">
        <v>102</v>
      </c>
    </row>
    <row r="8" spans="1:4" ht="51.6" customHeight="1">
      <c r="A8" s="27" t="s">
        <v>105</v>
      </c>
      <c r="B8" s="27"/>
      <c r="C8" s="30" t="s">
        <v>106</v>
      </c>
    </row>
    <row r="9" spans="1:4" ht="65.45" customHeight="1">
      <c r="A9" s="27" t="s">
        <v>107</v>
      </c>
      <c r="B9" s="27"/>
      <c r="C9" s="30" t="s">
        <v>108</v>
      </c>
    </row>
    <row r="10" spans="1:4" ht="15.6">
      <c r="A10" s="23" t="s">
        <v>109</v>
      </c>
      <c r="B10" s="23"/>
      <c r="C10" s="31"/>
    </row>
    <row r="11" spans="1:4" ht="16.149999999999999" customHeight="1">
      <c r="A11" s="24" t="s">
        <v>110</v>
      </c>
      <c r="B11" s="24"/>
      <c r="C11" s="29" t="s">
        <v>111</v>
      </c>
    </row>
    <row r="12" spans="1:4" s="40" customFormat="1" ht="28.9">
      <c r="A12" s="55" t="s">
        <v>112</v>
      </c>
      <c r="B12" s="55"/>
      <c r="C12" s="4" t="s">
        <v>113</v>
      </c>
    </row>
    <row r="13" spans="1:4" ht="31.15">
      <c r="A13" s="28" t="s">
        <v>114</v>
      </c>
      <c r="B13" s="28"/>
      <c r="C13" s="31"/>
    </row>
    <row r="14" spans="1:4" s="40" customFormat="1" ht="33.6" customHeight="1">
      <c r="A14" s="4" t="s">
        <v>115</v>
      </c>
      <c r="B14" s="4"/>
      <c r="C14" s="4" t="s">
        <v>116</v>
      </c>
    </row>
    <row r="15" spans="1:4" s="40" customFormat="1" ht="29.45" customHeight="1">
      <c r="A15" s="55" t="s">
        <v>117</v>
      </c>
      <c r="B15" s="55"/>
      <c r="C15" s="4" t="s">
        <v>116</v>
      </c>
    </row>
    <row r="16" spans="1:4" ht="15.6">
      <c r="A16" s="23" t="s">
        <v>118</v>
      </c>
      <c r="B16" s="23"/>
      <c r="C16" s="31"/>
    </row>
    <row r="17" spans="1:4" ht="53.45" customHeight="1">
      <c r="A17" s="41" t="s">
        <v>119</v>
      </c>
      <c r="B17" s="42" t="s">
        <v>120</v>
      </c>
      <c r="C17" s="43" t="s">
        <v>121</v>
      </c>
      <c r="D17" s="38"/>
    </row>
    <row r="18" spans="1:4" ht="21">
      <c r="A18" s="27" t="s">
        <v>122</v>
      </c>
      <c r="B18" s="27" t="s">
        <v>123</v>
      </c>
      <c r="C18" s="29" t="s">
        <v>124</v>
      </c>
      <c r="D18" s="39"/>
    </row>
    <row r="19" spans="1:4" ht="18.600000000000001" customHeight="1">
      <c r="A19" s="27" t="s">
        <v>125</v>
      </c>
      <c r="B19" s="24" t="s">
        <v>126</v>
      </c>
      <c r="C19" s="29" t="s">
        <v>124</v>
      </c>
    </row>
    <row r="22" spans="1:4" ht="15" thickBot="1">
      <c r="A22" s="52" t="s">
        <v>127</v>
      </c>
      <c r="B22" s="53"/>
    </row>
    <row r="23" spans="1:4" s="49" customFormat="1" ht="15" thickTop="1">
      <c r="A23" s="49" t="s">
        <v>128</v>
      </c>
      <c r="C23" s="50"/>
    </row>
    <row r="24" spans="1:4">
      <c r="A24" s="26" t="s">
        <v>129</v>
      </c>
    </row>
    <row r="25" spans="1:4">
      <c r="A25" s="26" t="s">
        <v>130</v>
      </c>
    </row>
  </sheetData>
  <pageMargins left="0.7" right="0.7" top="0.75" bottom="0.75" header="0.3" footer="0.3"/>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Gerasimova</dc:creator>
  <cp:keywords/>
  <dc:description/>
  <cp:lastModifiedBy>Ekaterine Keburia</cp:lastModifiedBy>
  <cp:revision/>
  <dcterms:created xsi:type="dcterms:W3CDTF">2017-03-15T15:59:06Z</dcterms:created>
  <dcterms:modified xsi:type="dcterms:W3CDTF">2025-05-19T14:17:47Z</dcterms:modified>
  <cp:category/>
  <cp:contentStatus/>
</cp:coreProperties>
</file>